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5\IZVODI ZA SAJT 2025\07 Jul 2025\"/>
    </mc:Choice>
  </mc:AlternateContent>
  <bookViews>
    <workbookView xWindow="0" yWindow="0" windowWidth="28800" windowHeight="118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B32" i="1" l="1"/>
  <c r="C13" i="1"/>
  <c r="B15" i="1" l="1"/>
</calcChain>
</file>

<file path=xl/sharedStrings.xml><?xml version="1.0" encoding="utf-8"?>
<sst xmlns="http://schemas.openxmlformats.org/spreadsheetml/2006/main" count="36" uniqueCount="30">
  <si>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</si>
  <si>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</si>
  <si>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</si>
  <si>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</si>
  <si>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</si>
  <si>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</si>
  <si>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</si>
  <si>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</si>
  <si>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30.07.2025.</t>
  </si>
  <si>
    <t>31.07.2025.</t>
  </si>
  <si>
    <t>IZVOD  BR. 173</t>
  </si>
  <si>
    <t>UPLATA FONDA - ISHRANA 07D</t>
  </si>
  <si>
    <t>UPLATA FONDA - DIJALIZA 080</t>
  </si>
  <si>
    <t>ISHRANA BOLESNIKA U SZ - 07D</t>
  </si>
  <si>
    <t>BIOMLEK</t>
  </si>
  <si>
    <t>RUŽA IMPEKS DOO NIŠ</t>
  </si>
  <si>
    <t>PRINCIPAL DUO</t>
  </si>
  <si>
    <t>BOŽILOVIĆ-LUXOR</t>
  </si>
  <si>
    <t>MESOKOMBINAT PROMET DOO LESKOVAC</t>
  </si>
  <si>
    <t>CMANA DOO</t>
  </si>
  <si>
    <t>JANKOVIĆ NENAD</t>
  </si>
  <si>
    <t>AMICUS SRB. DOO BEOGRAD</t>
  </si>
  <si>
    <t>FRIKOM DOO</t>
  </si>
  <si>
    <t>AS-BRAĆA STANKOVIĆ DOO</t>
  </si>
  <si>
    <t>MATERIJAL ZA DIJALIZU - 080</t>
  </si>
  <si>
    <t>FLORA KOMERC DOO GORNJI MILANOVAC</t>
  </si>
  <si>
    <t>ECOTRADE BG DOO NIŠ</t>
  </si>
  <si>
    <t>NATALY DROGERIJA TR NIŠ</t>
  </si>
  <si>
    <t>OSTALI TROŠKOVI 07F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</si>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</sst>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0" fontId="63" fillId="0" borderId="12" xfId="0" applyFont="1" applyBorder="1"/>
    <xf numFmtId="49" fontId="45" fillId="0" borderId="10" xfId="260" applyNumberFormat="1" applyFont="1" applyBorder="1"/>
    <xf numFmtId="4" fontId="45" fillId="0" borderId="11" xfId="260" applyNumberFormat="1" applyFont="1" applyBorder="1"/>
    <xf numFmtId="49" fontId="1" fillId="0" borderId="14" xfId="260" applyNumberFormat="1" applyBorder="1"/>
    <xf numFmtId="4" fontId="1" fillId="0" borderId="15" xfId="260" applyNumberFormat="1" applyBorder="1"/>
    <xf numFmtId="49" fontId="1" fillId="0" borderId="12" xfId="260" applyNumberFormat="1" applyBorder="1"/>
    <xf numFmtId="4" fontId="1" fillId="0" borderId="13" xfId="260" applyNumberFormat="1" applyBorder="1"/>
    <xf numFmtId="4" fontId="7" fillId="0" borderId="13" xfId="260" applyNumberFormat="1" applyFont="1" applyBorder="1"/>
  </cellXfs>
  <cellStyles count="261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10" xfId="160"/>
    <cellStyle name="Normal 11" xfId="161"/>
    <cellStyle name="Normal 12" xfId="162"/>
    <cellStyle name="Normal 13" xfId="179"/>
    <cellStyle name="Normal 14" xfId="196"/>
    <cellStyle name="Normal 15" xfId="197"/>
    <cellStyle name="Normal 16" xfId="198"/>
    <cellStyle name="Normal 17" xfId="199"/>
    <cellStyle name="Normal 18" xfId="200"/>
    <cellStyle name="Normal 19" xfId="217"/>
    <cellStyle name="Normal 2" xfId="1"/>
    <cellStyle name="Normal 2 10" xfId="85"/>
    <cellStyle name="Normal 2 11" xfId="91"/>
    <cellStyle name="Normal 2 12" xfId="152"/>
    <cellStyle name="Normal 2 13" xfId="163"/>
    <cellStyle name="Normal 2 14" xfId="180"/>
    <cellStyle name="Normal 2 15" xfId="201"/>
    <cellStyle name="Normal 2 16" xfId="222"/>
    <cellStyle name="Normal 2 17" xfId="240"/>
    <cellStyle name="Normal 2 2" xfId="4"/>
    <cellStyle name="Normal 2 2 2" xfId="171"/>
    <cellStyle name="Normal 2 2 3" xfId="188"/>
    <cellStyle name="Normal 2 2 4" xfId="209"/>
    <cellStyle name="Normal 2 2 5" xfId="230"/>
    <cellStyle name="Normal 2 2 6" xfId="248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20" xfId="218"/>
    <cellStyle name="Normal 21" xfId="219"/>
    <cellStyle name="Normal 22" xfId="220"/>
    <cellStyle name="Normal 23" xfId="221"/>
    <cellStyle name="Normal 24" xfId="238"/>
    <cellStyle name="Normal 25" xfId="239"/>
    <cellStyle name="Normal 26" xfId="256"/>
    <cellStyle name="Normal 27" xfId="257"/>
    <cellStyle name="Normal 28" xfId="258"/>
    <cellStyle name="Normal 29" xfId="259"/>
    <cellStyle name="Normal 3" xfId="2"/>
    <cellStyle name="Normal 3 10" xfId="86"/>
    <cellStyle name="Normal 3 11" xfId="92"/>
    <cellStyle name="Normal 3 12" xfId="153"/>
    <cellStyle name="Normal 3 13" xfId="164"/>
    <cellStyle name="Normal 3 14" xfId="181"/>
    <cellStyle name="Normal 3 15" xfId="202"/>
    <cellStyle name="Normal 3 16" xfId="223"/>
    <cellStyle name="Normal 3 17" xfId="241"/>
    <cellStyle name="Normal 3 2" xfId="5"/>
    <cellStyle name="Normal 3 2 2" xfId="172"/>
    <cellStyle name="Normal 3 2 3" xfId="189"/>
    <cellStyle name="Normal 3 2 4" xfId="210"/>
    <cellStyle name="Normal 3 2 5" xfId="231"/>
    <cellStyle name="Normal 3 2 6" xfId="249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30" xfId="260"/>
    <cellStyle name="Normal 4" xfId="3"/>
    <cellStyle name="Normal 4 10" xfId="87"/>
    <cellStyle name="Normal 4 11" xfId="93"/>
    <cellStyle name="Normal 4 12" xfId="154"/>
    <cellStyle name="Normal 4 13" xfId="165"/>
    <cellStyle name="Normal 4 14" xfId="182"/>
    <cellStyle name="Normal 4 15" xfId="203"/>
    <cellStyle name="Normal 4 16" xfId="224"/>
    <cellStyle name="Normal 4 17" xfId="242"/>
    <cellStyle name="Normal 4 2" xfId="6"/>
    <cellStyle name="Normal 4 2 2" xfId="173"/>
    <cellStyle name="Normal 4 2 3" xfId="190"/>
    <cellStyle name="Normal 4 2 4" xfId="211"/>
    <cellStyle name="Normal 4 2 5" xfId="232"/>
    <cellStyle name="Normal 4 2 6" xfId="250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11" xfId="155"/>
    <cellStyle name="Normal 5 12" xfId="166"/>
    <cellStyle name="Normal 5 13" xfId="183"/>
    <cellStyle name="Normal 5 14" xfId="204"/>
    <cellStyle name="Normal 5 15" xfId="225"/>
    <cellStyle name="Normal 5 16" xfId="243"/>
    <cellStyle name="Normal 5 2" xfId="12"/>
    <cellStyle name="Normal 5 2 2" xfId="174"/>
    <cellStyle name="Normal 5 2 3" xfId="191"/>
    <cellStyle name="Normal 5 2 4" xfId="212"/>
    <cellStyle name="Normal 5 2 5" xfId="233"/>
    <cellStyle name="Normal 5 2 6" xfId="251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10" xfId="156"/>
    <cellStyle name="Normal 6 11" xfId="167"/>
    <cellStyle name="Normal 6 12" xfId="184"/>
    <cellStyle name="Normal 6 13" xfId="205"/>
    <cellStyle name="Normal 6 14" xfId="226"/>
    <cellStyle name="Normal 6 15" xfId="244"/>
    <cellStyle name="Normal 6 2" xfId="17"/>
    <cellStyle name="Normal 6 2 2" xfId="175"/>
    <cellStyle name="Normal 6 2 3" xfId="192"/>
    <cellStyle name="Normal 6 2 4" xfId="213"/>
    <cellStyle name="Normal 6 2 5" xfId="234"/>
    <cellStyle name="Normal 6 2 6" xfId="252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2 2" xfId="176"/>
    <cellStyle name="Normal 7 2 3" xfId="193"/>
    <cellStyle name="Normal 7 2 4" xfId="214"/>
    <cellStyle name="Normal 7 2 5" xfId="235"/>
    <cellStyle name="Normal 7 2 6" xfId="253"/>
    <cellStyle name="Normal 7 3" xfId="96"/>
    <cellStyle name="Normal 7 4" xfId="157"/>
    <cellStyle name="Normal 7 5" xfId="168"/>
    <cellStyle name="Normal 7 6" xfId="185"/>
    <cellStyle name="Normal 7 7" xfId="206"/>
    <cellStyle name="Normal 7 8" xfId="227"/>
    <cellStyle name="Normal 7 9" xfId="245"/>
    <cellStyle name="Normal 8" xfId="150"/>
    <cellStyle name="Normal 8 2" xfId="158"/>
    <cellStyle name="Normal 8 2 2" xfId="177"/>
    <cellStyle name="Normal 8 2 3" xfId="194"/>
    <cellStyle name="Normal 8 2 4" xfId="215"/>
    <cellStyle name="Normal 8 2 5" xfId="236"/>
    <cellStyle name="Normal 8 2 6" xfId="254"/>
    <cellStyle name="Normal 8 3" xfId="169"/>
    <cellStyle name="Normal 8 4" xfId="186"/>
    <cellStyle name="Normal 8 5" xfId="207"/>
    <cellStyle name="Normal 8 6" xfId="228"/>
    <cellStyle name="Normal 8 7" xfId="246"/>
    <cellStyle name="Normal 9" xfId="159"/>
    <cellStyle name="Normal 9 2" xfId="178"/>
    <cellStyle name="Normal 9 2 2" xfId="195"/>
    <cellStyle name="Normal 9 2 3" xfId="216"/>
    <cellStyle name="Normal 9 2 4" xfId="237"/>
    <cellStyle name="Normal 9 2 5" xfId="255"/>
    <cellStyle name="Normal 9 3" xfId="170"/>
    <cellStyle name="Normal 9 4" xfId="187"/>
    <cellStyle name="Normal 9 5" xfId="208"/>
    <cellStyle name="Normal 9 6" xfId="229"/>
    <cellStyle name="Normal 9 7" xfId="247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zoomScaleNormal="100" workbookViewId="0">
      <selection activeCell="F24" sqref="F24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1376198.92</v>
      </c>
    </row>
    <row r="8" spans="1:3" x14ac:dyDescent="0.25">
      <c r="A8" s="4" t="s">
        <v>2</v>
      </c>
      <c r="B8" s="5" t="s">
        <v>8</v>
      </c>
      <c r="C8" s="6">
        <v>1373094.75</v>
      </c>
    </row>
    <row r="9" spans="1:3" x14ac:dyDescent="0.25">
      <c r="A9" s="4" t="s">
        <v>6</v>
      </c>
      <c r="B9" s="5" t="s">
        <v>9</v>
      </c>
      <c r="C9" s="6">
        <v>3150</v>
      </c>
    </row>
    <row r="10" spans="1:3" x14ac:dyDescent="0.25">
      <c r="A10" s="4" t="s">
        <v>11</v>
      </c>
      <c r="B10" s="5" t="s">
        <v>9</v>
      </c>
      <c r="C10" s="6">
        <v>815923.46</v>
      </c>
    </row>
    <row r="11" spans="1:3" x14ac:dyDescent="0.25">
      <c r="A11" s="4" t="s">
        <v>12</v>
      </c>
      <c r="B11" s="5" t="s">
        <v>9</v>
      </c>
      <c r="C11" s="6">
        <v>188670</v>
      </c>
    </row>
    <row r="12" spans="1:3" ht="13.5" customHeight="1" x14ac:dyDescent="0.25">
      <c r="A12" s="7" t="s">
        <v>5</v>
      </c>
      <c r="B12" s="5" t="s">
        <v>9</v>
      </c>
      <c r="C12" s="6">
        <v>1004639.29</v>
      </c>
    </row>
    <row r="13" spans="1:3" x14ac:dyDescent="0.25">
      <c r="B13" s="5" t="s">
        <v>9</v>
      </c>
      <c r="C13" s="8">
        <f>C8+C9-C12+C10+C11</f>
        <v>1376198.92</v>
      </c>
    </row>
    <row r="14" spans="1:3" x14ac:dyDescent="0.25">
      <c r="B14" s="5"/>
      <c r="C14" s="9"/>
    </row>
    <row r="15" spans="1:3" s="1" customFormat="1" x14ac:dyDescent="0.25">
      <c r="A15" s="1" t="s">
        <v>7</v>
      </c>
      <c r="B15" s="10" t="str">
        <f>A4</f>
        <v>31.07.2025.</v>
      </c>
      <c r="C15" s="11"/>
    </row>
    <row r="16" spans="1:3" ht="14.25" customHeight="1" x14ac:dyDescent="0.25">
      <c r="B16" s="10"/>
    </row>
    <row r="17" spans="1:3" s="1" customFormat="1" x14ac:dyDescent="0.25">
      <c r="A17" s="14" t="s">
        <v>13</v>
      </c>
      <c r="B17" s="15">
        <v>815923.46000000008</v>
      </c>
      <c r="C17" s="11"/>
    </row>
    <row r="18" spans="1:3" x14ac:dyDescent="0.25">
      <c r="A18" s="16" t="s">
        <v>14</v>
      </c>
      <c r="B18" s="17">
        <v>116713.3</v>
      </c>
    </row>
    <row r="19" spans="1:3" x14ac:dyDescent="0.25">
      <c r="A19" s="16" t="s">
        <v>15</v>
      </c>
      <c r="B19" s="17">
        <v>11687.4</v>
      </c>
    </row>
    <row r="20" spans="1:3" x14ac:dyDescent="0.25">
      <c r="A20" s="16" t="s">
        <v>16</v>
      </c>
      <c r="B20" s="17">
        <v>19095.95</v>
      </c>
    </row>
    <row r="21" spans="1:3" x14ac:dyDescent="0.25">
      <c r="A21" s="16" t="s">
        <v>17</v>
      </c>
      <c r="B21" s="17">
        <v>3371.7</v>
      </c>
    </row>
    <row r="22" spans="1:3" x14ac:dyDescent="0.25">
      <c r="A22" s="16" t="s">
        <v>18</v>
      </c>
      <c r="B22" s="17">
        <v>242400.96</v>
      </c>
    </row>
    <row r="23" spans="1:3" x14ac:dyDescent="0.25">
      <c r="A23" s="16" t="s">
        <v>19</v>
      </c>
      <c r="B23" s="17">
        <v>97014.69</v>
      </c>
    </row>
    <row r="24" spans="1:3" x14ac:dyDescent="0.25">
      <c r="A24" s="16" t="s">
        <v>20</v>
      </c>
      <c r="B24" s="17">
        <v>48503.56</v>
      </c>
    </row>
    <row r="25" spans="1:3" x14ac:dyDescent="0.25">
      <c r="A25" s="16" t="s">
        <v>21</v>
      </c>
      <c r="B25" s="17">
        <v>56928</v>
      </c>
    </row>
    <row r="26" spans="1:3" x14ac:dyDescent="0.25">
      <c r="A26" s="16" t="s">
        <v>22</v>
      </c>
      <c r="B26" s="17">
        <v>7755</v>
      </c>
    </row>
    <row r="27" spans="1:3" x14ac:dyDescent="0.25">
      <c r="A27" s="18" t="s">
        <v>23</v>
      </c>
      <c r="B27" s="19">
        <v>212452.9</v>
      </c>
    </row>
    <row r="28" spans="1:3" x14ac:dyDescent="0.25">
      <c r="A28" s="14" t="s">
        <v>24</v>
      </c>
      <c r="B28" s="15">
        <v>188670</v>
      </c>
    </row>
    <row r="29" spans="1:3" x14ac:dyDescent="0.25">
      <c r="A29" s="16" t="s">
        <v>25</v>
      </c>
      <c r="B29" s="17">
        <v>10470</v>
      </c>
    </row>
    <row r="30" spans="1:3" x14ac:dyDescent="0.25">
      <c r="A30" s="16" t="s">
        <v>26</v>
      </c>
      <c r="B30" s="17">
        <v>170400</v>
      </c>
    </row>
    <row r="31" spans="1:3" x14ac:dyDescent="0.25">
      <c r="A31" s="18" t="s">
        <v>27</v>
      </c>
      <c r="B31" s="19">
        <v>7800</v>
      </c>
    </row>
    <row r="32" spans="1:3" s="1" customFormat="1" x14ac:dyDescent="0.25">
      <c r="A32" s="12" t="s">
        <v>28</v>
      </c>
      <c r="B32" s="15">
        <f>B33</f>
        <v>45.83</v>
      </c>
      <c r="C32" s="11"/>
    </row>
    <row r="33" spans="1:2" x14ac:dyDescent="0.25">
      <c r="A33" s="13" t="s">
        <v>29</v>
      </c>
      <c r="B33" s="20">
        <v>45.83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2025-07-31T12:01:59Z</dcterms:modified>
</cp:coreProperties>
</file>